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lors333\Desktop\"/>
    </mc:Choice>
  </mc:AlternateContent>
  <xr:revisionPtr revIDLastSave="0" documentId="13_ncr:1_{16985D11-3C68-4A4A-BF28-FC7FDB36BD76}" xr6:coauthVersionLast="47" xr6:coauthVersionMax="47" xr10:uidLastSave="{00000000-0000-0000-0000-000000000000}"/>
  <bookViews>
    <workbookView xWindow="28680" yWindow="-120" windowWidth="29040" windowHeight="15840" xr2:uid="{3A445080-5B35-40A6-A650-1709D4F4346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<sst xmlns="http://schemas.openxmlformats.org/spreadsheetml/2006/main" count="287" uniqueCount="169">
  <si>
    <t>English Speaking</t>
  </si>
  <si>
    <t>Current NSE ULM Guide Advice</t>
  </si>
  <si>
    <t>Federal State</t>
  </si>
  <si>
    <t>Stadt</t>
  </si>
  <si>
    <t>Rathaus</t>
  </si>
  <si>
    <t>Nearest GP</t>
  </si>
  <si>
    <t>Nearest Pharmacy</t>
  </si>
  <si>
    <t>Nearest Dentist</t>
  </si>
  <si>
    <t>Nearest Vet</t>
  </si>
  <si>
    <t>Nearest Bank</t>
  </si>
  <si>
    <t>Bin Collection schedule</t>
  </si>
  <si>
    <t xml:space="preserve">Nearest Recycling Centre </t>
  </si>
  <si>
    <t>TUV Centre</t>
  </si>
  <si>
    <t>Nearest ARAL Fuel Staion</t>
  </si>
  <si>
    <t>www.opus-dc.de</t>
  </si>
  <si>
    <t>https://nu.neu-ulm.de/ for Neu-Ulm or https://www.ebu-ulm.de/</t>
  </si>
  <si>
    <t>Zeppelinstrasse 8, 89231 Neu-Ulm</t>
  </si>
  <si>
    <t>https://www.aral-fuelcard.com/stationsfinder</t>
  </si>
  <si>
    <t>Ser</t>
  </si>
  <si>
    <t>Address</t>
  </si>
  <si>
    <t>Distance from Base (HTD Miles)</t>
  </si>
  <si>
    <t>DIO Keep or Return</t>
  </si>
  <si>
    <t>Dornstadter Weg 14, 89160 Dornstadt-Tomerdingen</t>
  </si>
  <si>
    <t>Baden-Wuerttemberg</t>
  </si>
  <si>
    <t>Dornstadt</t>
  </si>
  <si>
    <t>Kirchplatz 2                   89160 Dornstadt</t>
  </si>
  <si>
    <t xml:space="preserve">Dr. med. Cornelia Heim  Steigweg 26                89169 Dornstadt-Tomerdingen               </t>
  </si>
  <si>
    <t xml:space="preserve">Karls-Apotheke
Lange Straße 28
89160 Dornstadt
</t>
  </si>
  <si>
    <t xml:space="preserve">Dr. med. dent. Stefan Kirn                Fildeweg 6                                          89160 Dornstadt-Tomerdingen    </t>
  </si>
  <si>
    <t>Dr. med. Vet Kuehberger-Kreipl Fildeweg 5              89160 Dornstadt</t>
  </si>
  <si>
    <t>Sparkasse                      Graf-Albrecht-Straße 52 89160 Dornstadt-Tomerdingen</t>
  </si>
  <si>
    <t>https://www.ebu-ulm.de/</t>
  </si>
  <si>
    <t>https://www.ebu-ulm.de/abfall/recylclinghoefe-und-sammelstellen.php</t>
  </si>
  <si>
    <t>Junginger Strasse 11, 89081 Ulm</t>
  </si>
  <si>
    <t>Bessererstrasse 24/1, 89073 Ulm</t>
  </si>
  <si>
    <t xml:space="preserve">Ulm  </t>
  </si>
  <si>
    <t>Marktplatz 1                  89073 Ulm</t>
  </si>
  <si>
    <t>Citypraxis Ulm       Muensterplatz 20       89073 Ulm                      team@citypraxis.de</t>
  </si>
  <si>
    <t>Wengen-Apotheke  Walfischgasse 26 89073 Ulm</t>
  </si>
  <si>
    <t xml:space="preserve">OPUS Dental Clinic                                Neue Strasse 72-74                               89073 Ulm                                                                          mail@opusdental.com              https://www.opus-dc.de/    </t>
  </si>
  <si>
    <t xml:space="preserve">Kleintierpraxis Dr. A. Schaeuffelen Bessererstraße 17 89073 Ulm         </t>
  </si>
  <si>
    <t>Sparkasse                   Neue Strasse 66         89073 Ulm</t>
  </si>
  <si>
    <t>Karlstrasse 77, 89073 Ulm</t>
  </si>
  <si>
    <t>Klosterstrasse 25, 89275 Ulm-Elchingen</t>
  </si>
  <si>
    <t>Bavaria</t>
  </si>
  <si>
    <t xml:space="preserve">Neu-Ulm  </t>
  </si>
  <si>
    <t>Pfarrgaessle 2               89275 Thalfingen</t>
  </si>
  <si>
    <t xml:space="preserve">Dr. med. Konstantin Sintchikhin        Hauptstraße 24         89275 Elchingen               </t>
  </si>
  <si>
    <t>Hubertus Apotheke Hauptstr 9                 89275 Unterelchingen</t>
  </si>
  <si>
    <t xml:space="preserve">Hans-Uwe Knorr                            Hauptstraße 33                                     89275 Elchingen </t>
  </si>
  <si>
    <t>Dr.med.vet. Katharina Sandfort Klostersteige 47 89275 Elchingen</t>
  </si>
  <si>
    <t>VR-Bank Langenau-Ulmer Alb eG - Filiale Unterelchingen        Hauptstraße 21            89275 Elchingen</t>
  </si>
  <si>
    <t>https://nu.neu-ulm.de/de/</t>
  </si>
  <si>
    <t>Gartenstrasse 37, 89273 Ulm-Elchingen</t>
  </si>
  <si>
    <t>Dr. med. dent. Else Klaus Donaustraße 11          89275 Elchingen</t>
  </si>
  <si>
    <t>Dr. med. dent. Else Klaus                  Donaustraße 11                                    89275 Elchingen</t>
  </si>
  <si>
    <t>VR-Bank Neu-Ulm eG                         Geschäftsstelle Thalfingen     Ulmer Str. 1                 89275 Elchingen</t>
  </si>
  <si>
    <t>https://nu.neu-ulm.de/de/buerger-service/leben-in-neu-ulm/abfall-sauberkeit/wertstoffcontainer/</t>
  </si>
  <si>
    <t>Wollgrasweg 35, 89079 Ulm-Goegglingen</t>
  </si>
  <si>
    <t>Baden-Wurttemberg</t>
  </si>
  <si>
    <t>Ulm</t>
  </si>
  <si>
    <t xml:space="preserve">Riedlenstraße 16              89079 Ulm-Goegglingen Donaustetten http://donaustetten.ulm.de/
</t>
  </si>
  <si>
    <t xml:space="preserve">Dr.med. Eveline Lieberknecht  Riedlenstraße 18/1     89079 Ulm                   </t>
  </si>
  <si>
    <t>Riedlen-Apotheke  Riedlenstraße 18 89079 Ulm https://www.riedlen-apotheke.de</t>
  </si>
  <si>
    <t>OPUS Dental Clinic                                         https://www.zahnarzt-goegglingen.de/</t>
  </si>
  <si>
    <t>Dr. med. vet. Katharina Rösch Großes Wert 19  89155 Erbach</t>
  </si>
  <si>
    <r>
      <rPr>
        <b/>
        <sz val="10"/>
        <rFont val="Arial"/>
        <family val="2"/>
      </rPr>
      <t>Volksbank Ulm-Biberach</t>
    </r>
    <r>
      <rPr>
        <sz val="10"/>
        <rFont val="Arial"/>
        <family val="2"/>
      </rPr>
      <t xml:space="preserve"> SB Gögglingen-Donaustetten http://www.volksbank-ulm-biberach.de/termin,  </t>
    </r>
    <r>
      <rPr>
        <b/>
        <sz val="10"/>
        <rFont val="Arial"/>
        <family val="2"/>
      </rPr>
      <t>Sparkasse Ulm</t>
    </r>
    <r>
      <rPr>
        <sz val="10"/>
        <rFont val="Arial"/>
        <family val="2"/>
      </rPr>
      <t xml:space="preserve"> - Geschäftsstelle          Riedlenstraße 14          89079 Ulm </t>
    </r>
  </si>
  <si>
    <t xml:space="preserve">https://www.ebu-ulm.de/  </t>
  </si>
  <si>
    <t xml:space="preserve">Donaustetten (bei Bauschuttdep.) https://www.ebu-ulm.de/abfall/recyclinghoefe.php </t>
  </si>
  <si>
    <t>Raiffeisenstrasse 1, 89079 Ulm</t>
  </si>
  <si>
    <t>Auf der Laue 14, 89081 Ulm-Soeflingen</t>
  </si>
  <si>
    <t>Klosterhof 14                89077 Ulm</t>
  </si>
  <si>
    <t xml:space="preserve">Dr. med. Bora Akyürek   Weihgasse 3            89077 Ulm                   </t>
  </si>
  <si>
    <t>Linden Apotheke Loherstr 16          89081 Ulm</t>
  </si>
  <si>
    <t>OPUS DC - Dentists in Ulm                       Neue Str. 72-74                                    89073 Ulm</t>
  </si>
  <si>
    <t>Tierarztpraxis am Kuhberg in Ulm              Warndtstraße 30 89077 Ulm</t>
  </si>
  <si>
    <t>Sparda-Bank Baden-Württemberg SB-Filiale Ulm-Söflingen            Schlößlesgasse 2         89077 Ulm</t>
  </si>
  <si>
    <t>Illerstrasse 2, 89077 Ulm</t>
  </si>
  <si>
    <t>Eselsbergsteige 156/1, 89075 Ulm</t>
  </si>
  <si>
    <t xml:space="preserve">Dr. med. Jochen Förstner        Virchowstraße 12               89075 Ulm                   </t>
  </si>
  <si>
    <t xml:space="preserve">Virchow Apotheke  Virchowstr 1         89075 Ulm </t>
  </si>
  <si>
    <t>Dr. Michael Merz  Zahnarzt        Virchowstraße 1                                  89075 Ulm</t>
  </si>
  <si>
    <t>Dr. med. vet. Mark Pokorny       Stifterweg 88         89075 Ulm</t>
  </si>
  <si>
    <t>Sparkasse Ulm - Geschäftsstelle        Stifterweg 90                89075 Ulm</t>
  </si>
  <si>
    <t>An der Breite 12, 89233 Neu-Ulm/Reutti</t>
  </si>
  <si>
    <t>Neu-Ulm</t>
  </si>
  <si>
    <t>Augsburger Str 15          89231 Neu-Ulm</t>
  </si>
  <si>
    <t xml:space="preserve">Dr. med. Odette Zeck Edisonallee 19           89231 Neu-Ulm            </t>
  </si>
  <si>
    <t>Sankt Cosmas Apotheke          Hauptstr 13a          89233 Neu-Ulm</t>
  </si>
  <si>
    <t>Dres. Reinhard Brämisch &amp; Ruth Brämisch                                Memminger Str. 158                                   89231 Neu-Ulm</t>
  </si>
  <si>
    <t>Dr. med. vet. Sandra Müller        Grüntenweg 9   89231 Neu-Ulm</t>
  </si>
  <si>
    <t>VR-Bank Neu-Ulm eG Geschäftsstelle Reutti     Neu-Ulmer Str. 3                 89233 Neu-Ulm</t>
  </si>
  <si>
    <t>Otto-Renner-Strasse 1, 89231 Neu-Ulm</t>
  </si>
  <si>
    <t>Hartmannstrasse 4, 89073 Ulm</t>
  </si>
  <si>
    <t>Citypraxis Ulm       Muensterplatz 20       89073 Ulm                    team@citypraxis.de</t>
  </si>
  <si>
    <t>Ried-Apotheke Rosengasse 17     89073 Ulm</t>
  </si>
  <si>
    <t xml:space="preserve">OPUS Dental Clinic                                Neue Strasse 72-74                               89073 Ulm                             mail@opusdental.com                   https://www.opus-dc.de/    </t>
  </si>
  <si>
    <t>Raiffeisenlandesbank Oberösterreich AG - Niederlassung Ulm   Wilhelmstraße 23         89073 Ulm</t>
  </si>
  <si>
    <t>Lindenhoehe 129, 89081 Ulm-Jungingen</t>
  </si>
  <si>
    <t>Albstrasse 5                   89081 Ulm</t>
  </si>
  <si>
    <t>Praxis Dr. med. Martin Lion              Feichtmayrweg 7       89077 Ulm</t>
  </si>
  <si>
    <t>Smart Dental Ulm                             Glöcklerstraße 1                                   89073 Ulm</t>
  </si>
  <si>
    <t>Haffner R. Dr.  Amselweg 81     89081 Ulm</t>
  </si>
  <si>
    <t>Sparkasse Ulm - Geschäftsstelle  Römerstraße 94           89077 Ulm</t>
  </si>
  <si>
    <t>Ahornweg 11, 72535 Heroldstatt</t>
  </si>
  <si>
    <t>Heroldstatt</t>
  </si>
  <si>
    <t>Am Berg 1                     72535 Heroldstatt</t>
  </si>
  <si>
    <t>Otmar Heuschmid Facharzt für Allgemeinmedizin Feldstetter Str. 64        89150 Laichingen</t>
  </si>
  <si>
    <t xml:space="preserve">Alb-Apotheke           Am Berg 13         72535 Heroldstatt </t>
  </si>
  <si>
    <t>ZEUG ZAHNMEDIZIN                               Am Berg 15                                                    72535 Heroldstatt</t>
  </si>
  <si>
    <t>Martina Rupp Tierarzt           Bergstraße 15  72535 Heroldstatt</t>
  </si>
  <si>
    <t>Volksbank Laichinger Alb eG - Heroldstatt                Am Berg 5                   72535 Heroldstatt</t>
  </si>
  <si>
    <t>Wernauer Weg 12, 89155 Erbach</t>
  </si>
  <si>
    <t>Return</t>
  </si>
  <si>
    <t>Erlenbachstrasse 50      89155 Erbach</t>
  </si>
  <si>
    <t>Facharztpraxis für Allgemeinmedizin Heinzelmann, Schilf und Zell                Erlenbachstraße 45   89155 Erbach</t>
  </si>
  <si>
    <t>Schloss Apotheke Ehinger Str.28      89155 Erbach</t>
  </si>
  <si>
    <t>Dr.med.dent. Andreas Schilling Zahnarzt Erlenbachstraße 40                                     89155 Erbach</t>
  </si>
  <si>
    <t>Dr. med. vet. Katharina Rösch Großes Wert 19 89155 Erbach</t>
  </si>
  <si>
    <t>Donau-Iller Bank eG, Geschäftsstelle Erbach Erlenbachstraße 20      89155 Erbach</t>
  </si>
  <si>
    <t>Silvanerweg 30/1, 89075 Ulm-Elchingen</t>
  </si>
  <si>
    <t>Dr. med. Konrad Kirchhoff  Mähringer Weg 83     89075 Ulm</t>
  </si>
  <si>
    <t>Dr. Michael Merz                                    Zahnarzt                                    Virchowstraße 1                                     89075 Ulm</t>
  </si>
  <si>
    <t>Dr. med. vet. Mark Pokorny        Stifterweg 88     89075 Ulm</t>
  </si>
  <si>
    <t>Sparkasse Ulm - Geschäftsstelle      Stifterweg 90               89075 Ulm</t>
  </si>
  <si>
    <t>Kirchweg 29, 89275 Ulm-Elchingen</t>
  </si>
  <si>
    <t>Upplegger A. Dipl.-rer. pol.    Ulmer Str. 34A           89275 Elchingen</t>
  </si>
  <si>
    <t>Dr. med. dent. Else Klaus                            Donaustraße 11                                                                           89275 Elchingen</t>
  </si>
  <si>
    <t>VR-Bank Neu-Ulm eG, Geschäftsstelle Thalfingen Ulmer Str. 1                89275 Elchingen</t>
  </si>
  <si>
    <t>Ahornweg 6A, 89275 Ulm-Elchingen</t>
  </si>
  <si>
    <t>Dr. med. Konstantin Sintchikhin        Hauptstraße 24          89275 Elchingen</t>
  </si>
  <si>
    <t>Zahnarztpraxis Dr. Schäffler             Postgasse 18                                                   89275 Elchingen</t>
  </si>
  <si>
    <t>VR-Bank Langenau-Ulmer Alb eG - Filiale Unterelchingen    Hauptstraße 21           89275 Elchingen</t>
  </si>
  <si>
    <t>Hofaeckerweg 6, 89233 Neu-Ulm/Burlafingen</t>
  </si>
  <si>
    <t>Augsburger Str 15               Neu-Ulm 89231</t>
  </si>
  <si>
    <t>Lahusen-Kast Tamina Allgemeinmedizin        Thalfinger Str. 38        89233 Neu-Ulm</t>
  </si>
  <si>
    <t>Bavaria-Apotheke  Thalfingerstr 33     89233 Burlafingen</t>
  </si>
  <si>
    <t>Dr. med. dent. Gudrun Gais                Thalfinger Str. 83                                  89233 Neu-Ulm</t>
  </si>
  <si>
    <t>Kleintierpraxis Dr. Greiner        Hauptstraße 52 89233 Neu-Ulm</t>
  </si>
  <si>
    <t>VR-Bank Neu-Ulm eG, Geschäftsstelle Burlafingen             Gerstmayrstraße 6        89233 Neu-Ulm</t>
  </si>
  <si>
    <t>Zeppelinstrasse 8 Neu-Ulm 89231</t>
  </si>
  <si>
    <t>Leipheimer Strasse 34, 89233 Neu-Ulm</t>
  </si>
  <si>
    <t>Jungingerstrasse 53, 89275 Ulm-Thalfingen</t>
  </si>
  <si>
    <t>Upplegger A. Dipl.-rer. pol.         Ulmer Str. 34A           89275 Elchingen</t>
  </si>
  <si>
    <t>Zahnarztpraxis Oliver Huppert                Elchinger Str. 6                                     89275 Elchingen</t>
  </si>
  <si>
    <t>VR-Bank Neu-Ulm eG, Geschäftsstelle Thalfingen  Ulmer Str. 1                 89275 Elchingen</t>
  </si>
  <si>
    <t>Town</t>
  </si>
  <si>
    <t xml:space="preserve"> 89160 Dornstadt-Tomerdingen</t>
  </si>
  <si>
    <t xml:space="preserve"> 89073 Ulm</t>
  </si>
  <si>
    <t xml:space="preserve"> 89275 Ulm-Elchingen</t>
  </si>
  <si>
    <t xml:space="preserve"> 89273 Ulm-Elchingen</t>
  </si>
  <si>
    <t xml:space="preserve"> 89079 Ulm-Goegglingen</t>
  </si>
  <si>
    <t xml:space="preserve"> 89081 Ulm-Soeflingen</t>
  </si>
  <si>
    <t xml:space="preserve"> 89233 Neu-Ulm/Burlafingen</t>
  </si>
  <si>
    <t>89275 Ulm-Thalfingen</t>
  </si>
  <si>
    <t>89275 Ulm-Elchingen</t>
  </si>
  <si>
    <t xml:space="preserve"> 89075 Ulm-Elchingen</t>
  </si>
  <si>
    <t xml:space="preserve"> 89155 Erbach</t>
  </si>
  <si>
    <t>89075 Ulm</t>
  </si>
  <si>
    <t xml:space="preserve"> 89233 Neu-Ulm/Reutti</t>
  </si>
  <si>
    <t>72535 Heroldstatt</t>
  </si>
  <si>
    <t xml:space="preserve"> 89081 Ulm-Jungingen</t>
  </si>
  <si>
    <t>Gruntenweg 56,Ludwigsfeld, Neu-Ulm, Bavaria 89231</t>
  </si>
  <si>
    <t>Ludwigsfeld, Neu-Ulm, Bavaria 89231</t>
  </si>
  <si>
    <t>Dr Ellen Sunelaitis Atrzin,Hasenweg 8, Neu Ulm</t>
  </si>
  <si>
    <t>Ludwigs Apoteke,Reichenberger Strasse 15, 89231 Neu Ulm</t>
  </si>
  <si>
    <t>Martin Schreiner Zahnartz, Edisonallee 5, 89231 Neu Ulm</t>
  </si>
  <si>
    <t>Dr Martin Schmidt, Memminger Strasse 175/2 89231 Neu Ulm</t>
  </si>
  <si>
    <t>VR Bank Neu Ulm, Memminger Strasse 174/1 89231 Neu Ulm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</si>
</sst>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44444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0" applyFont="1"/>
    <xf numFmtId="0" fontId="4" fillId="4" borderId="0" xfId="0" applyFont="1" applyFill="1"/>
    <xf numFmtId="0" fontId="0" fillId="0" borderId="0" xfId="0" applyAlignment="1">
      <alignment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left" vertical="top" wrapText="1"/>
    </xf>
    <xf numFmtId="0" fontId="8" fillId="0" borderId="0" xfId="0" applyFont="1"/>
    <xf numFmtId="0" fontId="9" fillId="5" borderId="1" xfId="1" applyFont="1" applyFill="1" applyBorder="1" applyAlignment="1">
      <alignment vertical="top" wrapText="1"/>
    </xf>
    <xf numFmtId="0" fontId="9" fillId="5" borderId="1" xfId="1" applyFont="1" applyFill="1" applyBorder="1" applyAlignment="1">
      <alignment wrapText="1"/>
    </xf>
    <xf numFmtId="0" fontId="7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5" fillId="0" borderId="1" xfId="1" applyBorder="1" applyAlignment="1">
      <alignment horizontal="left" vertical="top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3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u-ulm.de/" TargetMode="External"/><Relationship Id="rId13" Type="http://schemas.openxmlformats.org/officeDocument/2006/relationships/hyperlink" Target="https://nu.neu-ulm.de/de/" TargetMode="External"/><Relationship Id="rId18" Type="http://schemas.openxmlformats.org/officeDocument/2006/relationships/hyperlink" Target="https://nu.neu-ulm.de/de/buerger-service/leben-in-neu-ulm/abfall-sauberkeit/wertstoffcontainer/" TargetMode="External"/><Relationship Id="rId26" Type="http://schemas.openxmlformats.org/officeDocument/2006/relationships/hyperlink" Target="https://www.ebu-ulm.de/abfall/recylclinghoefe-und-sammelstellen.php" TargetMode="External"/><Relationship Id="rId3" Type="http://schemas.openxmlformats.org/officeDocument/2006/relationships/hyperlink" Target="https://www.ebu-ulm.de/" TargetMode="External"/><Relationship Id="rId21" Type="http://schemas.openxmlformats.org/officeDocument/2006/relationships/hyperlink" Target="https://nu.neu-ulm.de/de/buerger-service/leben-in-neu-ulm/abfall-sauberkeit/wertstoffcontainer/" TargetMode="External"/><Relationship Id="rId34" Type="http://schemas.openxmlformats.org/officeDocument/2006/relationships/hyperlink" Target="https://www.ebu-ulm.de/abfall/recylclinghoefe-und-sammelstellen.php" TargetMode="External"/><Relationship Id="rId7" Type="http://schemas.openxmlformats.org/officeDocument/2006/relationships/hyperlink" Target="https://nu.neu-ulm.de/de/" TargetMode="External"/><Relationship Id="rId12" Type="http://schemas.openxmlformats.org/officeDocument/2006/relationships/hyperlink" Target="https://www.ebu-ulm.de/" TargetMode="External"/><Relationship Id="rId17" Type="http://schemas.openxmlformats.org/officeDocument/2006/relationships/hyperlink" Target="https://nu.neu-ulm.de/de/buerger-service/leben-in-neu-ulm/abfall-sauberkeit/wertstoffcontainer/" TargetMode="External"/><Relationship Id="rId25" Type="http://schemas.openxmlformats.org/officeDocument/2006/relationships/hyperlink" Target="https://nu.neu-ulm.de/de/buerger-service/leben-in-neu-ulm/abfall-sauberkeit/wertstoffcontainer/" TargetMode="External"/><Relationship Id="rId33" Type="http://schemas.openxmlformats.org/officeDocument/2006/relationships/hyperlink" Target="https://nu.neu-ulm.de/de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zahnarzt-goegglingen.de/" TargetMode="External"/><Relationship Id="rId16" Type="http://schemas.openxmlformats.org/officeDocument/2006/relationships/hyperlink" Target="https://nu.neu-ulm.de/de/buerger-service/leben-in-neu-ulm/abfall-sauberkeit/wertstoffcontainer/" TargetMode="External"/><Relationship Id="rId20" Type="http://schemas.openxmlformats.org/officeDocument/2006/relationships/hyperlink" Target="https://nu.neu-ulm.de/de/buerger-service/leben-in-neu-ulm/abfall-sauberkeit/wertstoffcontainer/" TargetMode="External"/><Relationship Id="rId29" Type="http://schemas.openxmlformats.org/officeDocument/2006/relationships/hyperlink" Target="https://nu.neu-ulm.de/de/" TargetMode="External"/><Relationship Id="rId1" Type="http://schemas.openxmlformats.org/officeDocument/2006/relationships/hyperlink" Target="https://www.ebu-ulm.de/" TargetMode="External"/><Relationship Id="rId6" Type="http://schemas.openxmlformats.org/officeDocument/2006/relationships/hyperlink" Target="https://nu.neu-ulm.de/de/" TargetMode="External"/><Relationship Id="rId11" Type="http://schemas.openxmlformats.org/officeDocument/2006/relationships/hyperlink" Target="https://www.ebu-ulm.de/" TargetMode="External"/><Relationship Id="rId24" Type="http://schemas.openxmlformats.org/officeDocument/2006/relationships/hyperlink" Target="https://www.ebu-ulm.de/abfall/recylclinghoefe-und-sammelstellen.php" TargetMode="External"/><Relationship Id="rId32" Type="http://schemas.openxmlformats.org/officeDocument/2006/relationships/hyperlink" Target="https://nu.neu-ulm.de/de/" TargetMode="External"/><Relationship Id="rId37" Type="http://schemas.openxmlformats.org/officeDocument/2006/relationships/hyperlink" Target="https://nu.neu-ulm.de/de/" TargetMode="External"/><Relationship Id="rId5" Type="http://schemas.openxmlformats.org/officeDocument/2006/relationships/hyperlink" Target="https://nu.neu-ulm.de/de/" TargetMode="External"/><Relationship Id="rId15" Type="http://schemas.openxmlformats.org/officeDocument/2006/relationships/hyperlink" Target="https://www.aral-fuelcard.com/stationsfinder" TargetMode="External"/><Relationship Id="rId23" Type="http://schemas.openxmlformats.org/officeDocument/2006/relationships/hyperlink" Target="https://www.ebu-ulm.de/abfall/recylclinghoefe-und-sammelstellen.php" TargetMode="External"/><Relationship Id="rId28" Type="http://schemas.openxmlformats.org/officeDocument/2006/relationships/hyperlink" Target="https://nu.neu-ulm.de/de/buerger-service/leben-in-neu-ulm/abfall-sauberkeit/wertstoffcontainer/" TargetMode="External"/><Relationship Id="rId36" Type="http://schemas.openxmlformats.org/officeDocument/2006/relationships/hyperlink" Target="https://www.ebu-ulm.de/abfall/recylclinghoefe-und-sammelstellen.php" TargetMode="External"/><Relationship Id="rId10" Type="http://schemas.openxmlformats.org/officeDocument/2006/relationships/hyperlink" Target="https://www.ebu-ulm.de/" TargetMode="External"/><Relationship Id="rId19" Type="http://schemas.openxmlformats.org/officeDocument/2006/relationships/hyperlink" Target="https://nu.neu-ulm.de/de/buerger-service/leben-in-neu-ulm/abfall-sauberkeit/wertstoffcontainer/" TargetMode="External"/><Relationship Id="rId31" Type="http://schemas.openxmlformats.org/officeDocument/2006/relationships/hyperlink" Target="https://nu.neu-ulm.de/de/" TargetMode="External"/><Relationship Id="rId4" Type="http://schemas.openxmlformats.org/officeDocument/2006/relationships/hyperlink" Target="https://nu.neu-ulm.de/%20for%20Neu-Ulm%20or%20https:/www.ebu-ulm.de/" TargetMode="External"/><Relationship Id="rId9" Type="http://schemas.openxmlformats.org/officeDocument/2006/relationships/hyperlink" Target="https://www.ebu-ulm.de/" TargetMode="External"/><Relationship Id="rId14" Type="http://schemas.openxmlformats.org/officeDocument/2006/relationships/hyperlink" Target="https://www.ebu-ulm.de/" TargetMode="External"/><Relationship Id="rId22" Type="http://schemas.openxmlformats.org/officeDocument/2006/relationships/hyperlink" Target="https://www.ebu-ulm.de/abfall/recylclinghoefe-und-sammelstellen.php" TargetMode="External"/><Relationship Id="rId27" Type="http://schemas.openxmlformats.org/officeDocument/2006/relationships/hyperlink" Target="https://www.ebu-ulm.de/abfall/recylclinghoefe-und-sammelstellen.php" TargetMode="External"/><Relationship Id="rId30" Type="http://schemas.openxmlformats.org/officeDocument/2006/relationships/hyperlink" Target="https://nu.neu-ulm.de/de/" TargetMode="External"/><Relationship Id="rId35" Type="http://schemas.openxmlformats.org/officeDocument/2006/relationships/hyperlink" Target="https://www.ebu-ulm.de/abfall/recylclinghoefe-und-sammelstelle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C4D71-B65B-4657-BCE3-F788B37345DD}">
  <sheetPr>
    <pageSetUpPr fitToPage="1"/>
  </sheetPr>
  <dimension ref="A1:V63"/>
  <sheetViews>
    <sheetView tabSelected="1" zoomScaleNormal="100" workbookViewId="0">
      <selection activeCell="F6" sqref="F6"/>
    </sheetView>
  </sheetViews>
  <sheetFormatPr defaultRowHeight="14.5" x14ac:dyDescent="0.35"/>
  <cols>
    <col min="1" max="1" width="5" customWidth="1"/>
    <col min="2" max="2" width="41.7265625" hidden="1" customWidth="1"/>
    <col min="3" max="3" width="44.7265625" customWidth="1"/>
    <col min="4" max="4" width="13.1796875" customWidth="1"/>
    <col min="5" max="5" width="10.81640625" hidden="1" customWidth="1"/>
    <col min="6" max="6" width="20" customWidth="1"/>
    <col min="7" max="7" width="14.81640625" customWidth="1"/>
    <col min="8" max="8" width="24.7265625" customWidth="1"/>
    <col min="9" max="9" width="22.7265625" customWidth="1"/>
    <col min="10" max="10" width="19.81640625" customWidth="1"/>
    <col min="11" max="11" width="37.26953125" customWidth="1"/>
    <col min="12" max="12" width="17.81640625" customWidth="1"/>
    <col min="13" max="13" width="23.7265625" customWidth="1"/>
    <col min="14" max="14" width="38" customWidth="1"/>
    <col min="15" max="15" width="68" bestFit="1" customWidth="1"/>
    <col min="16" max="16" width="19.26953125" customWidth="1"/>
    <col min="17" max="17" width="40.7265625" customWidth="1"/>
    <col min="18" max="18" width="12.54296875" customWidth="1"/>
    <col min="19" max="19" width="13.81640625" customWidth="1"/>
    <col min="20" max="20" width="15.54296875" customWidth="1"/>
    <col min="21" max="21" width="19.453125" customWidth="1"/>
  </cols>
  <sheetData>
    <row r="1" spans="1:18" x14ac:dyDescent="0.35">
      <c r="A1" s="3"/>
      <c r="B1" s="3"/>
      <c r="C1" s="3"/>
      <c r="D1" s="3"/>
      <c r="E1" s="3"/>
      <c r="F1" s="3"/>
      <c r="G1" s="3"/>
      <c r="H1" s="3"/>
      <c r="I1" s="38" t="s">
        <v>0</v>
      </c>
      <c r="J1" s="38"/>
      <c r="K1" s="38"/>
      <c r="L1" s="38"/>
      <c r="M1" s="38"/>
      <c r="N1" s="3"/>
      <c r="O1" s="3"/>
      <c r="P1" s="2"/>
    </row>
    <row r="2" spans="1:18" ht="30" customHeight="1" x14ac:dyDescent="0.35">
      <c r="A2" s="39" t="s">
        <v>1</v>
      </c>
      <c r="B2" s="39"/>
      <c r="C2" s="39"/>
      <c r="D2" s="39"/>
      <c r="E2" s="39"/>
      <c r="F2" s="17" t="s">
        <v>2</v>
      </c>
      <c r="G2" s="17" t="s">
        <v>3</v>
      </c>
      <c r="H2" s="17" t="s">
        <v>4</v>
      </c>
      <c r="I2" s="17" t="s">
        <v>5</v>
      </c>
      <c r="J2" s="17" t="s">
        <v>6</v>
      </c>
      <c r="K2" s="17" t="s">
        <v>7</v>
      </c>
      <c r="L2" s="17" t="s">
        <v>8</v>
      </c>
      <c r="M2" s="18" t="s">
        <v>9</v>
      </c>
      <c r="N2" s="17" t="s">
        <v>10</v>
      </c>
      <c r="O2" s="17" t="s">
        <v>11</v>
      </c>
      <c r="P2" s="19" t="s">
        <v>12</v>
      </c>
      <c r="Q2" s="17" t="s">
        <v>13</v>
      </c>
      <c r="R2" s="20"/>
    </row>
    <row r="3" spans="1:18" ht="47.25" customHeight="1" x14ac:dyDescent="0.35">
      <c r="A3" s="39"/>
      <c r="B3" s="39"/>
      <c r="C3" s="39"/>
      <c r="D3" s="39"/>
      <c r="E3" s="39"/>
      <c r="F3" s="17"/>
      <c r="G3" s="17"/>
      <c r="H3" s="17"/>
      <c r="I3" s="17"/>
      <c r="J3" s="17"/>
      <c r="K3" s="17" t="s">
        <v>14</v>
      </c>
      <c r="L3" s="17"/>
      <c r="M3" s="18"/>
      <c r="N3" s="21" t="s">
        <v>15</v>
      </c>
      <c r="O3" s="17" t="str">
        <f>N3</f>
        <v>https://nu.neu-ulm.de/ for Neu-Ulm or https://www.ebu-ulm.de/</v>
      </c>
      <c r="P3" s="17" t="s">
        <v>16</v>
      </c>
      <c r="Q3" s="22" t="s">
        <v>17</v>
      </c>
      <c r="R3" s="20"/>
    </row>
    <row r="4" spans="1:18" ht="42" x14ac:dyDescent="0.35">
      <c r="A4" s="23" t="s">
        <v>18</v>
      </c>
      <c r="B4" s="23" t="s">
        <v>19</v>
      </c>
      <c r="C4" s="23" t="s">
        <v>146</v>
      </c>
      <c r="D4" s="24" t="s">
        <v>20</v>
      </c>
      <c r="E4" s="24" t="s">
        <v>21</v>
      </c>
      <c r="F4" s="24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3" t="s">
        <v>9</v>
      </c>
      <c r="N4" s="24" t="s">
        <v>10</v>
      </c>
      <c r="O4" s="24" t="s">
        <v>11</v>
      </c>
      <c r="P4" s="25" t="s">
        <v>12</v>
      </c>
      <c r="Q4" s="26"/>
      <c r="R4" s="20"/>
    </row>
    <row r="5" spans="1:18" ht="50" x14ac:dyDescent="0.35">
      <c r="A5" s="28">
        <v>1</v>
      </c>
      <c r="B5" s="27" t="s">
        <v>22</v>
      </c>
      <c r="C5" s="27" t="s">
        <v>147</v>
      </c>
      <c r="D5" s="27">
        <v>7</v>
      </c>
      <c r="E5" s="27"/>
      <c r="F5" s="31" t="s">
        <v>23</v>
      </c>
      <c r="G5" s="27" t="s">
        <v>24</v>
      </c>
      <c r="H5" s="27" t="s">
        <v>25</v>
      </c>
      <c r="I5" s="27" t="s">
        <v>26</v>
      </c>
      <c r="J5" s="27" t="s">
        <v>27</v>
      </c>
      <c r="K5" s="27" t="s">
        <v>28</v>
      </c>
      <c r="L5" s="27" t="s">
        <v>29</v>
      </c>
      <c r="M5" s="27" t="s">
        <v>30</v>
      </c>
      <c r="N5" s="29" t="s">
        <v>31</v>
      </c>
      <c r="O5" s="29" t="s">
        <v>32</v>
      </c>
      <c r="P5" s="27" t="s">
        <v>16</v>
      </c>
      <c r="Q5" s="28" t="s">
        <v>33</v>
      </c>
      <c r="R5" s="20"/>
    </row>
    <row r="6" spans="1:18" ht="62.5" x14ac:dyDescent="0.35">
      <c r="A6" s="28">
        <v>2</v>
      </c>
      <c r="B6" s="27" t="s">
        <v>34</v>
      </c>
      <c r="C6" s="27" t="s">
        <v>148</v>
      </c>
      <c r="D6" s="27">
        <v>2.2999999999999998</v>
      </c>
      <c r="E6" s="27"/>
      <c r="F6" s="31" t="s">
        <v>23</v>
      </c>
      <c r="G6" s="27" t="s">
        <v>35</v>
      </c>
      <c r="H6" s="27" t="s">
        <v>36</v>
      </c>
      <c r="I6" s="27" t="s">
        <v>37</v>
      </c>
      <c r="J6" s="27" t="s">
        <v>38</v>
      </c>
      <c r="K6" s="27" t="s">
        <v>39</v>
      </c>
      <c r="L6" s="27" t="s">
        <v>40</v>
      </c>
      <c r="M6" s="27" t="s">
        <v>41</v>
      </c>
      <c r="N6" s="29" t="s">
        <v>31</v>
      </c>
      <c r="O6" s="29" t="s">
        <v>32</v>
      </c>
      <c r="P6" s="27" t="s">
        <v>16</v>
      </c>
      <c r="Q6" s="28" t="s">
        <v>42</v>
      </c>
      <c r="R6" s="20"/>
    </row>
    <row r="7" spans="1:18" ht="62.5" x14ac:dyDescent="0.35">
      <c r="A7" s="28">
        <v>3</v>
      </c>
      <c r="B7" s="27" t="s">
        <v>43</v>
      </c>
      <c r="C7" s="27" t="s">
        <v>149</v>
      </c>
      <c r="D7" s="27">
        <v>11.5</v>
      </c>
      <c r="E7" s="27"/>
      <c r="F7" s="31" t="s">
        <v>44</v>
      </c>
      <c r="G7" s="27" t="s">
        <v>45</v>
      </c>
      <c r="H7" s="27" t="s">
        <v>46</v>
      </c>
      <c r="I7" s="31" t="s">
        <v>47</v>
      </c>
      <c r="J7" s="31" t="s">
        <v>48</v>
      </c>
      <c r="K7" s="27" t="s">
        <v>49</v>
      </c>
      <c r="L7" s="27" t="s">
        <v>50</v>
      </c>
      <c r="M7" s="27" t="s">
        <v>51</v>
      </c>
      <c r="N7" s="29" t="s">
        <v>52</v>
      </c>
      <c r="O7" s="29" t="s">
        <v>32</v>
      </c>
      <c r="P7" s="27" t="s">
        <v>16</v>
      </c>
      <c r="Q7" s="28" t="s">
        <v>42</v>
      </c>
      <c r="R7" s="20"/>
    </row>
    <row r="8" spans="1:18" ht="51" customHeight="1" x14ac:dyDescent="0.35">
      <c r="A8" s="28">
        <v>4</v>
      </c>
      <c r="B8" s="27" t="s">
        <v>53</v>
      </c>
      <c r="C8" s="27" t="s">
        <v>150</v>
      </c>
      <c r="D8" s="27">
        <v>5</v>
      </c>
      <c r="E8" s="27"/>
      <c r="F8" s="31" t="s">
        <v>44</v>
      </c>
      <c r="G8" s="27" t="s">
        <v>45</v>
      </c>
      <c r="H8" s="27" t="s">
        <v>46</v>
      </c>
      <c r="I8" s="31" t="s">
        <v>54</v>
      </c>
      <c r="J8" s="31" t="s">
        <v>48</v>
      </c>
      <c r="K8" s="27" t="s">
        <v>55</v>
      </c>
      <c r="L8" s="27" t="s">
        <v>50</v>
      </c>
      <c r="M8" s="27" t="s">
        <v>56</v>
      </c>
      <c r="N8" s="29" t="s">
        <v>52</v>
      </c>
      <c r="O8" s="29" t="s">
        <v>57</v>
      </c>
      <c r="P8" s="27" t="s">
        <v>16</v>
      </c>
      <c r="Q8" s="28" t="s">
        <v>42</v>
      </c>
      <c r="R8" s="20"/>
    </row>
    <row r="9" spans="1:18" ht="165.65" customHeight="1" x14ac:dyDescent="0.35">
      <c r="A9" s="28">
        <v>5</v>
      </c>
      <c r="B9" s="27" t="s">
        <v>58</v>
      </c>
      <c r="C9" s="27" t="s">
        <v>151</v>
      </c>
      <c r="D9" s="27">
        <v>9</v>
      </c>
      <c r="E9" s="27"/>
      <c r="F9" s="27" t="s">
        <v>59</v>
      </c>
      <c r="G9" s="27" t="s">
        <v>60</v>
      </c>
      <c r="H9" s="27" t="s">
        <v>61</v>
      </c>
      <c r="I9" s="31" t="s">
        <v>62</v>
      </c>
      <c r="J9" s="31" t="s">
        <v>63</v>
      </c>
      <c r="K9" s="32" t="s">
        <v>64</v>
      </c>
      <c r="L9" s="27" t="s">
        <v>65</v>
      </c>
      <c r="M9" s="27" t="s">
        <v>66</v>
      </c>
      <c r="N9" s="29" t="s">
        <v>67</v>
      </c>
      <c r="O9" s="27" t="s">
        <v>68</v>
      </c>
      <c r="P9" s="27" t="s">
        <v>16</v>
      </c>
      <c r="Q9" s="28" t="s">
        <v>69</v>
      </c>
      <c r="R9" s="20"/>
    </row>
    <row r="10" spans="1:18" ht="74.5" customHeight="1" x14ac:dyDescent="0.35">
      <c r="A10" s="28">
        <v>6</v>
      </c>
      <c r="B10" s="27" t="s">
        <v>70</v>
      </c>
      <c r="C10" s="27" t="s">
        <v>152</v>
      </c>
      <c r="D10" s="27">
        <v>3.6</v>
      </c>
      <c r="E10" s="27"/>
      <c r="F10" s="27" t="s">
        <v>59</v>
      </c>
      <c r="G10" s="27" t="s">
        <v>60</v>
      </c>
      <c r="H10" s="27" t="s">
        <v>71</v>
      </c>
      <c r="I10" s="31" t="s">
        <v>72</v>
      </c>
      <c r="J10" s="31" t="s">
        <v>73</v>
      </c>
      <c r="K10" s="32" t="s">
        <v>74</v>
      </c>
      <c r="L10" s="27" t="s">
        <v>75</v>
      </c>
      <c r="M10" s="27" t="s">
        <v>76</v>
      </c>
      <c r="N10" s="29" t="s">
        <v>31</v>
      </c>
      <c r="O10" s="34" t="s">
        <v>32</v>
      </c>
      <c r="P10" s="27" t="s">
        <v>16</v>
      </c>
      <c r="Q10" s="28" t="s">
        <v>77</v>
      </c>
      <c r="R10" s="20"/>
    </row>
    <row r="11" spans="1:18" ht="90" customHeight="1" x14ac:dyDescent="0.35">
      <c r="A11" s="28">
        <v>7</v>
      </c>
      <c r="B11" s="27" t="s">
        <v>78</v>
      </c>
      <c r="C11" s="27" t="s">
        <v>158</v>
      </c>
      <c r="D11" s="27">
        <v>3.8</v>
      </c>
      <c r="E11" s="27"/>
      <c r="F11" s="27" t="s">
        <v>59</v>
      </c>
      <c r="G11" s="27" t="s">
        <v>60</v>
      </c>
      <c r="H11" s="27" t="s">
        <v>46</v>
      </c>
      <c r="I11" s="31" t="s">
        <v>79</v>
      </c>
      <c r="J11" s="31" t="s">
        <v>80</v>
      </c>
      <c r="K11" s="27" t="s">
        <v>81</v>
      </c>
      <c r="L11" s="27" t="s">
        <v>82</v>
      </c>
      <c r="M11" s="27" t="s">
        <v>83</v>
      </c>
      <c r="N11" s="29" t="s">
        <v>52</v>
      </c>
      <c r="O11" s="29" t="s">
        <v>57</v>
      </c>
      <c r="P11" s="27" t="s">
        <v>16</v>
      </c>
      <c r="Q11" s="28" t="s">
        <v>42</v>
      </c>
      <c r="R11" s="20"/>
    </row>
    <row r="12" spans="1:18" ht="50" x14ac:dyDescent="0.35">
      <c r="A12" s="28">
        <v>8</v>
      </c>
      <c r="B12" s="27" t="s">
        <v>84</v>
      </c>
      <c r="C12" s="27" t="s">
        <v>159</v>
      </c>
      <c r="D12" s="27">
        <v>6.9</v>
      </c>
      <c r="E12" s="27"/>
      <c r="F12" s="27" t="s">
        <v>44</v>
      </c>
      <c r="G12" s="27" t="s">
        <v>85</v>
      </c>
      <c r="H12" s="27" t="s">
        <v>86</v>
      </c>
      <c r="I12" s="31" t="s">
        <v>87</v>
      </c>
      <c r="J12" s="31" t="s">
        <v>88</v>
      </c>
      <c r="K12" s="27" t="s">
        <v>89</v>
      </c>
      <c r="L12" s="27" t="s">
        <v>90</v>
      </c>
      <c r="M12" s="27" t="s">
        <v>91</v>
      </c>
      <c r="N12" s="30" t="s">
        <v>52</v>
      </c>
      <c r="O12" s="30" t="s">
        <v>57</v>
      </c>
      <c r="P12" s="27" t="s">
        <v>16</v>
      </c>
      <c r="Q12" s="28" t="s">
        <v>92</v>
      </c>
      <c r="R12" s="20"/>
    </row>
    <row r="13" spans="1:18" ht="62.5" x14ac:dyDescent="0.35">
      <c r="A13" s="28">
        <v>9</v>
      </c>
      <c r="B13" s="27" t="s">
        <v>93</v>
      </c>
      <c r="C13" s="27" t="s">
        <v>148</v>
      </c>
      <c r="D13" s="27">
        <v>2.1</v>
      </c>
      <c r="E13" s="27"/>
      <c r="F13" s="31" t="s">
        <v>23</v>
      </c>
      <c r="G13" s="27" t="s">
        <v>60</v>
      </c>
      <c r="H13" s="27" t="s">
        <v>36</v>
      </c>
      <c r="I13" s="31" t="s">
        <v>94</v>
      </c>
      <c r="J13" s="31" t="s">
        <v>95</v>
      </c>
      <c r="K13" s="27" t="s">
        <v>96</v>
      </c>
      <c r="L13" s="27" t="s">
        <v>40</v>
      </c>
      <c r="M13" s="27" t="s">
        <v>97</v>
      </c>
      <c r="N13" s="29" t="s">
        <v>31</v>
      </c>
      <c r="O13" s="29" t="s">
        <v>32</v>
      </c>
      <c r="P13" s="27" t="s">
        <v>16</v>
      </c>
      <c r="Q13" s="28" t="s">
        <v>42</v>
      </c>
      <c r="R13" s="20"/>
    </row>
    <row r="14" spans="1:18" ht="50" x14ac:dyDescent="0.35">
      <c r="A14" s="28">
        <v>10</v>
      </c>
      <c r="B14" s="27" t="s">
        <v>98</v>
      </c>
      <c r="C14" s="27" t="s">
        <v>161</v>
      </c>
      <c r="D14" s="27">
        <v>6.6</v>
      </c>
      <c r="E14" s="27"/>
      <c r="F14" s="27" t="s">
        <v>59</v>
      </c>
      <c r="G14" s="27" t="s">
        <v>60</v>
      </c>
      <c r="H14" s="31" t="s">
        <v>99</v>
      </c>
      <c r="I14" s="31" t="s">
        <v>100</v>
      </c>
      <c r="J14" s="31" t="s">
        <v>73</v>
      </c>
      <c r="K14" s="27" t="s">
        <v>101</v>
      </c>
      <c r="L14" s="27" t="s">
        <v>102</v>
      </c>
      <c r="M14" s="27" t="s">
        <v>103</v>
      </c>
      <c r="N14" s="29" t="s">
        <v>31</v>
      </c>
      <c r="O14" s="29" t="s">
        <v>32</v>
      </c>
      <c r="P14" s="27" t="s">
        <v>16</v>
      </c>
      <c r="Q14" s="28" t="s">
        <v>33</v>
      </c>
      <c r="R14" s="20"/>
    </row>
    <row r="15" spans="1:18" ht="62.5" x14ac:dyDescent="0.35">
      <c r="A15" s="28">
        <v>11</v>
      </c>
      <c r="B15" s="27" t="s">
        <v>104</v>
      </c>
      <c r="C15" s="27" t="s">
        <v>160</v>
      </c>
      <c r="D15" s="27">
        <v>22.2</v>
      </c>
      <c r="E15" s="27"/>
      <c r="F15" s="31" t="s">
        <v>23</v>
      </c>
      <c r="G15" s="27" t="s">
        <v>105</v>
      </c>
      <c r="H15" s="31" t="s">
        <v>106</v>
      </c>
      <c r="I15" s="31" t="s">
        <v>107</v>
      </c>
      <c r="J15" s="31" t="s">
        <v>108</v>
      </c>
      <c r="K15" s="27" t="s">
        <v>109</v>
      </c>
      <c r="L15" s="27" t="s">
        <v>110</v>
      </c>
      <c r="M15" s="27" t="s">
        <v>111</v>
      </c>
      <c r="N15" s="29" t="s">
        <v>31</v>
      </c>
      <c r="O15" s="29" t="s">
        <v>32</v>
      </c>
      <c r="P15" s="27" t="s">
        <v>16</v>
      </c>
      <c r="Q15" s="28" t="s">
        <v>69</v>
      </c>
      <c r="R15" s="20"/>
    </row>
    <row r="16" spans="1:18" ht="75" x14ac:dyDescent="0.35">
      <c r="A16" s="28">
        <v>12</v>
      </c>
      <c r="B16" s="27" t="s">
        <v>112</v>
      </c>
      <c r="C16" s="27" t="s">
        <v>157</v>
      </c>
      <c r="D16" s="27">
        <v>11.2</v>
      </c>
      <c r="E16" s="27" t="s">
        <v>113</v>
      </c>
      <c r="F16" s="31" t="s">
        <v>23</v>
      </c>
      <c r="G16" s="27" t="s">
        <v>85</v>
      </c>
      <c r="H16" s="31" t="s">
        <v>114</v>
      </c>
      <c r="I16" s="31" t="s">
        <v>115</v>
      </c>
      <c r="J16" s="31" t="s">
        <v>116</v>
      </c>
      <c r="K16" s="27" t="s">
        <v>117</v>
      </c>
      <c r="L16" s="27" t="s">
        <v>118</v>
      </c>
      <c r="M16" s="27" t="s">
        <v>119</v>
      </c>
      <c r="N16" s="29" t="s">
        <v>31</v>
      </c>
      <c r="O16" s="29" t="s">
        <v>32</v>
      </c>
      <c r="P16" s="27" t="s">
        <v>16</v>
      </c>
      <c r="Q16" s="28" t="s">
        <v>69</v>
      </c>
      <c r="R16" s="20"/>
    </row>
    <row r="17" spans="1:18" ht="90" customHeight="1" x14ac:dyDescent="0.35">
      <c r="A17" s="28">
        <v>13</v>
      </c>
      <c r="B17" s="27" t="s">
        <v>120</v>
      </c>
      <c r="C17" s="27" t="s">
        <v>156</v>
      </c>
      <c r="D17" s="27">
        <v>3.6</v>
      </c>
      <c r="E17" s="27"/>
      <c r="F17" s="31" t="s">
        <v>23</v>
      </c>
      <c r="G17" s="27" t="s">
        <v>85</v>
      </c>
      <c r="H17" s="27" t="s">
        <v>46</v>
      </c>
      <c r="I17" s="31" t="s">
        <v>121</v>
      </c>
      <c r="J17" s="31" t="s">
        <v>48</v>
      </c>
      <c r="K17" s="27" t="s">
        <v>122</v>
      </c>
      <c r="L17" s="27" t="s">
        <v>123</v>
      </c>
      <c r="M17" s="27" t="s">
        <v>124</v>
      </c>
      <c r="N17" s="33" t="s">
        <v>52</v>
      </c>
      <c r="O17" s="29" t="s">
        <v>57</v>
      </c>
      <c r="P17" s="27" t="s">
        <v>16</v>
      </c>
      <c r="Q17" s="28" t="s">
        <v>42</v>
      </c>
      <c r="R17" s="20"/>
    </row>
    <row r="18" spans="1:18" ht="50" x14ac:dyDescent="0.35">
      <c r="A18" s="28">
        <v>14</v>
      </c>
      <c r="B18" s="27" t="s">
        <v>125</v>
      </c>
      <c r="C18" s="27" t="s">
        <v>155</v>
      </c>
      <c r="D18" s="27">
        <v>5.9</v>
      </c>
      <c r="E18" s="27"/>
      <c r="F18" s="27" t="s">
        <v>44</v>
      </c>
      <c r="G18" s="27" t="s">
        <v>85</v>
      </c>
      <c r="H18" s="27" t="s">
        <v>46</v>
      </c>
      <c r="I18" s="31" t="s">
        <v>126</v>
      </c>
      <c r="J18" s="31" t="s">
        <v>48</v>
      </c>
      <c r="K18" s="27" t="s">
        <v>127</v>
      </c>
      <c r="L18" s="27" t="s">
        <v>50</v>
      </c>
      <c r="M18" s="27" t="s">
        <v>128</v>
      </c>
      <c r="N18" s="33" t="s">
        <v>52</v>
      </c>
      <c r="O18" s="29" t="s">
        <v>57</v>
      </c>
      <c r="P18" s="27" t="s">
        <v>16</v>
      </c>
      <c r="Q18" s="28" t="s">
        <v>42</v>
      </c>
      <c r="R18" s="20"/>
    </row>
    <row r="19" spans="1:18" ht="62.5" x14ac:dyDescent="0.35">
      <c r="A19" s="28">
        <v>15</v>
      </c>
      <c r="B19" s="27" t="s">
        <v>129</v>
      </c>
      <c r="C19" s="27" t="s">
        <v>155</v>
      </c>
      <c r="D19" s="27">
        <v>9.3000000000000007</v>
      </c>
      <c r="E19" s="27"/>
      <c r="F19" s="27" t="s">
        <v>44</v>
      </c>
      <c r="G19" s="27" t="s">
        <v>60</v>
      </c>
      <c r="H19" s="27" t="s">
        <v>46</v>
      </c>
      <c r="I19" s="31" t="s">
        <v>130</v>
      </c>
      <c r="J19" s="31" t="s">
        <v>48</v>
      </c>
      <c r="K19" s="27" t="s">
        <v>131</v>
      </c>
      <c r="L19" s="27" t="s">
        <v>50</v>
      </c>
      <c r="M19" s="27" t="s">
        <v>132</v>
      </c>
      <c r="N19" s="33" t="s">
        <v>52</v>
      </c>
      <c r="O19" s="29" t="s">
        <v>57</v>
      </c>
      <c r="P19" s="27" t="s">
        <v>16</v>
      </c>
      <c r="Q19" s="28" t="s">
        <v>42</v>
      </c>
      <c r="R19" s="20"/>
    </row>
    <row r="20" spans="1:18" ht="50" x14ac:dyDescent="0.35">
      <c r="A20" s="28">
        <v>16</v>
      </c>
      <c r="B20" s="27" t="s">
        <v>133</v>
      </c>
      <c r="C20" s="27" t="s">
        <v>153</v>
      </c>
      <c r="D20" s="27">
        <v>7</v>
      </c>
      <c r="E20" s="27"/>
      <c r="F20" s="27" t="s">
        <v>44</v>
      </c>
      <c r="G20" s="27" t="s">
        <v>85</v>
      </c>
      <c r="H20" s="27" t="s">
        <v>134</v>
      </c>
      <c r="I20" s="31" t="s">
        <v>135</v>
      </c>
      <c r="J20" s="31" t="s">
        <v>136</v>
      </c>
      <c r="K20" s="27" t="s">
        <v>137</v>
      </c>
      <c r="L20" s="27" t="s">
        <v>138</v>
      </c>
      <c r="M20" s="27" t="s">
        <v>139</v>
      </c>
      <c r="N20" s="33" t="s">
        <v>52</v>
      </c>
      <c r="O20" s="29" t="s">
        <v>57</v>
      </c>
      <c r="P20" s="27" t="s">
        <v>140</v>
      </c>
      <c r="Q20" s="28" t="s">
        <v>141</v>
      </c>
      <c r="R20" s="20"/>
    </row>
    <row r="21" spans="1:18" s="37" customFormat="1" ht="50" x14ac:dyDescent="0.3">
      <c r="A21" s="28">
        <v>17</v>
      </c>
      <c r="B21" s="35" t="s">
        <v>162</v>
      </c>
      <c r="C21" s="35" t="s">
        <v>163</v>
      </c>
      <c r="D21" s="27">
        <v>6</v>
      </c>
      <c r="E21" s="27"/>
      <c r="F21" s="27" t="s">
        <v>44</v>
      </c>
      <c r="G21" s="27" t="s">
        <v>85</v>
      </c>
      <c r="H21" s="27" t="s">
        <v>134</v>
      </c>
      <c r="I21" s="31" t="s">
        <v>164</v>
      </c>
      <c r="J21" s="31" t="s">
        <v>165</v>
      </c>
      <c r="K21" s="27" t="s">
        <v>166</v>
      </c>
      <c r="L21" s="27" t="s">
        <v>167</v>
      </c>
      <c r="M21" s="27" t="s">
        <v>168</v>
      </c>
      <c r="N21" s="33" t="s">
        <v>52</v>
      </c>
      <c r="O21" s="29" t="s">
        <v>57</v>
      </c>
      <c r="P21" s="27" t="s">
        <v>140</v>
      </c>
      <c r="Q21" s="28" t="s">
        <v>92</v>
      </c>
      <c r="R21" s="36"/>
    </row>
    <row r="22" spans="1:18" ht="90" customHeight="1" x14ac:dyDescent="0.35">
      <c r="A22" s="28">
        <v>18</v>
      </c>
      <c r="B22" s="27" t="s">
        <v>142</v>
      </c>
      <c r="C22" s="27" t="s">
        <v>154</v>
      </c>
      <c r="D22" s="27">
        <v>10</v>
      </c>
      <c r="E22" s="27"/>
      <c r="F22" s="27" t="s">
        <v>44</v>
      </c>
      <c r="G22" s="27" t="s">
        <v>85</v>
      </c>
      <c r="H22" s="27" t="s">
        <v>46</v>
      </c>
      <c r="I22" s="31" t="s">
        <v>143</v>
      </c>
      <c r="J22" s="31" t="s">
        <v>48</v>
      </c>
      <c r="K22" s="27" t="s">
        <v>144</v>
      </c>
      <c r="L22" s="27" t="s">
        <v>50</v>
      </c>
      <c r="M22" s="27" t="s">
        <v>145</v>
      </c>
      <c r="N22" s="33" t="s">
        <v>52</v>
      </c>
      <c r="O22" s="29" t="s">
        <v>57</v>
      </c>
      <c r="P22" s="27" t="s">
        <v>16</v>
      </c>
      <c r="Q22" s="28" t="s">
        <v>42</v>
      </c>
      <c r="R22" s="20"/>
    </row>
    <row r="23" spans="1:18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33" spans="6:22" ht="19.5" customHeight="1" x14ac:dyDescent="0.35"/>
    <row r="34" spans="6:22" ht="24.75" customHeight="1" x14ac:dyDescent="0.35"/>
    <row r="35" spans="6:22" ht="22.5" customHeight="1" x14ac:dyDescent="0.35"/>
    <row r="36" spans="6:22" ht="19.5" customHeight="1" x14ac:dyDescent="0.35"/>
    <row r="37" spans="6:22" ht="18.75" customHeight="1" x14ac:dyDescent="0.35"/>
    <row r="38" spans="6:22" ht="26.25" customHeight="1" x14ac:dyDescent="0.35"/>
    <row r="39" spans="6:22" ht="22.5" customHeight="1" x14ac:dyDescent="0.35"/>
    <row r="40" spans="6:22" ht="22.5" customHeight="1" x14ac:dyDescent="0.35"/>
    <row r="41" spans="6:22" ht="28.5" customHeight="1" x14ac:dyDescent="0.35"/>
    <row r="44" spans="6:22" ht="46.5" customHeight="1" x14ac:dyDescent="0.3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52" spans="3:13" x14ac:dyDescent="0.35">
      <c r="C52" s="4"/>
      <c r="D52" s="4"/>
      <c r="E52" s="4"/>
    </row>
    <row r="60" spans="3:13" x14ac:dyDescent="0.35">
      <c r="C60" s="5"/>
      <c r="D60" s="5"/>
      <c r="E60" s="5"/>
      <c r="F60" s="6"/>
      <c r="G60" s="6"/>
      <c r="H60" s="6"/>
      <c r="I60" s="7"/>
      <c r="J60" s="8"/>
      <c r="K60" s="8"/>
      <c r="L60" s="8"/>
      <c r="M60" s="8"/>
    </row>
    <row r="61" spans="3:13" x14ac:dyDescent="0.35">
      <c r="C61" s="5"/>
      <c r="D61" s="5"/>
      <c r="E61" s="5"/>
      <c r="F61" s="9"/>
      <c r="G61" s="10"/>
      <c r="H61" s="10"/>
      <c r="I61" s="7"/>
      <c r="J61" s="11"/>
      <c r="K61" s="11"/>
      <c r="L61" s="12"/>
      <c r="M61" s="12"/>
    </row>
    <row r="62" spans="3:13" x14ac:dyDescent="0.35">
      <c r="C62" s="5"/>
      <c r="D62" s="5"/>
      <c r="E62" s="5"/>
      <c r="F62" s="13"/>
      <c r="G62" s="14"/>
      <c r="H62" s="14"/>
      <c r="I62" s="7"/>
      <c r="J62" s="15"/>
      <c r="K62" s="15"/>
      <c r="L62" s="16"/>
      <c r="M62" s="16"/>
    </row>
    <row r="63" spans="3:13" x14ac:dyDescent="0.35">
      <c r="C63" s="5"/>
      <c r="D63" s="5"/>
      <c r="E63" s="5"/>
      <c r="F63" s="9"/>
      <c r="G63" s="6"/>
      <c r="H63" s="6"/>
      <c r="I63" s="7"/>
      <c r="J63" s="11"/>
      <c r="K63" s="11"/>
      <c r="L63" s="8"/>
      <c r="M63" s="8"/>
    </row>
  </sheetData>
  <mergeCells count="2">
    <mergeCell ref="I1:M1"/>
    <mergeCell ref="A2:E3"/>
  </mergeCells>
  <phoneticPr fontId="6" type="noConversion"/>
  <conditionalFormatting sqref="C60:H63">
    <cfRule type="cellIs" dxfId="3" priority="10" operator="equal">
      <formula>"TBC"</formula>
    </cfRule>
  </conditionalFormatting>
  <conditionalFormatting sqref="C60:E63">
    <cfRule type="timePeriod" dxfId="2" priority="9" timePeriod="today">
      <formula>FLOOR(C60,1)=TODAY()</formula>
    </cfRule>
  </conditionalFormatting>
  <conditionalFormatting sqref="I60:M63">
    <cfRule type="cellIs" dxfId="1" priority="4" operator="equal">
      <formula>"TBC"</formula>
    </cfRule>
  </conditionalFormatting>
  <conditionalFormatting sqref="I60:I63">
    <cfRule type="timePeriod" dxfId="0" priority="3" timePeriod="today">
      <formula>FLOOR(I60,1)=TODAY()</formula>
    </cfRule>
  </conditionalFormatting>
  <hyperlinks>
    <hyperlink ref="N9" r:id="rId1" xr:uid="{905DA457-F92A-4C99-B822-41B871306E28}"/>
    <hyperlink ref="K9" r:id="rId2" display="https://www.zahnarzt-goegglingen.de/" xr:uid="{69A73809-01D2-4680-B613-6EA19A454891}"/>
    <hyperlink ref="N5" r:id="rId3" xr:uid="{EA768AEA-04C7-4FDB-974C-ED93FAEBDDDB}"/>
    <hyperlink ref="N3" r:id="rId4" xr:uid="{422A35F4-247F-4F65-A2FC-E196EEA88CA0}"/>
    <hyperlink ref="N7" r:id="rId5" xr:uid="{CFC62F9B-1B34-445A-9F0B-5F7D831F1624}"/>
    <hyperlink ref="N8" r:id="rId6" xr:uid="{7B6AA98E-2576-4356-BC9D-FFD49D15C32D}"/>
    <hyperlink ref="N11:N12" r:id="rId7" display="https://nu.neu-ulm.de/de/" xr:uid="{0FB0D34C-FF7F-4EB9-BF4C-97EE27CCDB31}"/>
    <hyperlink ref="N6" r:id="rId8" xr:uid="{8E8DF1C8-AFF9-406E-B0F6-A55B085ABDC1}"/>
    <hyperlink ref="N13" r:id="rId9" xr:uid="{A68B6AB9-4522-4950-8325-BC023F6F8207}"/>
    <hyperlink ref="N14" r:id="rId10" xr:uid="{0408AEE8-9AE1-404E-B8BC-79A242112F71}"/>
    <hyperlink ref="N15" r:id="rId11" xr:uid="{354E8AE6-35B6-456C-A85D-02DFF29FE49C}"/>
    <hyperlink ref="N16" r:id="rId12" xr:uid="{85A67CF3-3C6A-4443-B80E-65E4F01431C0}"/>
    <hyperlink ref="N11" r:id="rId13" xr:uid="{70BC566B-D1C0-45E8-A424-09F45F637105}"/>
    <hyperlink ref="N10" r:id="rId14" xr:uid="{5254823B-7C54-4513-B1FA-1BF077B184A6}"/>
    <hyperlink ref="Q3" r:id="rId15" xr:uid="{8A60D5EF-D233-475C-B5BA-2B09FC7C7F76}"/>
    <hyperlink ref="O8" r:id="rId16" xr:uid="{ABE5247E-3EF1-4398-8623-3A75468E4692}"/>
    <hyperlink ref="O12" r:id="rId17" xr:uid="{B80D10E6-D872-4D8A-AD8C-CAC2CDAF9AFB}"/>
    <hyperlink ref="O18" r:id="rId18" xr:uid="{3D9C20AA-790C-4E5E-AB42-613C782A161A}"/>
    <hyperlink ref="O20" r:id="rId19" xr:uid="{69D44CE8-AFAE-41BD-903F-9FA3BEC202B0}"/>
    <hyperlink ref="O19" r:id="rId20" xr:uid="{3B7B198C-58A6-4AE3-82FF-90004145C08E}"/>
    <hyperlink ref="O22" r:id="rId21" xr:uid="{4BD625A9-C788-4FAC-8B1A-85E7AA1EC22E}"/>
    <hyperlink ref="O5" r:id="rId22" xr:uid="{817C716C-51C8-429D-987F-C82B08C20D16}"/>
    <hyperlink ref="O6" r:id="rId23" xr:uid="{55139510-AF17-4FDD-AD40-1FD93DCF0A11}"/>
    <hyperlink ref="O7" r:id="rId24" xr:uid="{D4BB2C44-29F6-48D8-B1F3-FCD143B69871}"/>
    <hyperlink ref="O11" r:id="rId25" xr:uid="{8ECAC782-9F71-495F-A251-763A2D18BF60}"/>
    <hyperlink ref="O14" r:id="rId26" xr:uid="{10D4FF7F-E77A-4A0B-941E-2BD13FDFE08C}"/>
    <hyperlink ref="O16" r:id="rId27" xr:uid="{E634B969-A7C9-4E8A-847F-E46FC22C8011}"/>
    <hyperlink ref="O17" r:id="rId28" xr:uid="{637B7ACB-C154-4DF1-8647-1BC066FBEEF8}"/>
    <hyperlink ref="N17" r:id="rId29" xr:uid="{67031C2E-6378-4685-AF20-B0412DD28CFC}"/>
    <hyperlink ref="N18" r:id="rId30" xr:uid="{42F70F14-0B0B-4EA4-B92B-33ED5E7C1968}"/>
    <hyperlink ref="N19" r:id="rId31" xr:uid="{B8B11425-F35C-4F35-9E0F-0C8C00087C99}"/>
    <hyperlink ref="N20" r:id="rId32" xr:uid="{1460A36E-227C-4186-9624-FBCEF1CF9485}"/>
    <hyperlink ref="N21" r:id="rId33" xr:uid="{1208BAD6-9CDC-4B9B-A57F-60BDD0F737C6}"/>
    <hyperlink ref="O10" r:id="rId34" xr:uid="{ABAA3DA7-206B-444C-8CDE-F56E531FCE03}"/>
    <hyperlink ref="O15" r:id="rId35" xr:uid="{D34B701E-3D70-4137-BFE7-ED59D9B7ADAF}"/>
    <hyperlink ref="O13" r:id="rId36" xr:uid="{3F964001-9F9E-46EF-B0FD-0BD17FB786A1}"/>
    <hyperlink ref="N22" r:id="rId37" xr:uid="{DF21680F-1A2F-4044-A06C-5F900386FB49}"/>
  </hyperlinks>
  <pageMargins left="0.7" right="0.7" top="0.75" bottom="0.75" header="0.3" footer="0.3"/>
  <pageSetup paperSize="9" scale="23" orientation="landscape"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16E5353ECE5D43B73ED6F9DD7304FA" ma:contentTypeVersion="22" ma:contentTypeDescription="Create a new document." ma:contentTypeScope="" ma:versionID="1b28899fca6ac4062dc7a7794537ef47">
  <xsd:schema xmlns:xsd="http://www.w3.org/2001/XMLSchema" xmlns:xs="http://www.w3.org/2001/XMLSchema" xmlns:p="http://schemas.microsoft.com/office/2006/metadata/properties" xmlns:ns2="04738c6d-ecc8-46f1-821f-82e308eab3d9" xmlns:ns3="78d35256-429b-431d-b79d-e894967765da" xmlns:ns4="fafc9472-6c89-4e31-9c19-9d93fe826079" xmlns:ns5="c69f98e7-63b3-4c1f-883b-235e57bc568d" targetNamespace="http://schemas.microsoft.com/office/2006/metadata/properties" ma:root="true" ma:fieldsID="48321ec816f4d00f84909cbec3738803" ns2:_="" ns3:_="" ns4:_="" ns5:_="">
    <xsd:import namespace="04738c6d-ecc8-46f1-821f-82e308eab3d9"/>
    <xsd:import namespace="78d35256-429b-431d-b79d-e894967765da"/>
    <xsd:import namespace="fafc9472-6c89-4e31-9c19-9d93fe826079"/>
    <xsd:import namespace="c69f98e7-63b3-4c1f-883b-235e57bc568d"/>
    <xsd:element name="properties">
      <xsd:complexType>
        <xsd:sequence>
          <xsd:element name="documentManagement">
            <xsd:complexType>
              <xsd:all>
                <xsd:element ref="ns2:d67af1ddf1dc47979d20c0eae491b81b" minOccurs="0"/>
                <xsd:element ref="ns2:TaxCatchAll" minOccurs="0"/>
                <xsd:element ref="ns2:m79e07ce3690491db9121a08429fad40" minOccurs="0"/>
                <xsd:element ref="ns2:i71a74d1f9984201b479cc08077b6323" minOccurs="0"/>
                <xsd:element ref="ns2:UKProtectiveMarking" minOccurs="0"/>
                <xsd:element ref="ns2:n1f450bd0d644ca798bdc94626fdef4f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5:MediaServiceAutoTags" minOccurs="0"/>
                <xsd:element ref="ns5:MediaServiceOCR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d67af1ddf1dc47979d20c0eae491b81b" ma:index="9" ma:taxonomy="true" ma:internalName="d67af1ddf1dc47979d20c0eae491b81b" ma:taxonomyFieldName="fileplanid" ma:displayName="UK Defence File Plan" ma:readOnly="false" ma:default="12;#03 Support the delivery of the Unit's objectives|5ab00cf9-9d4b-4d13-b1ba-b069d28c2f77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d2f711b-dd6e-40c2-80f2-597271b948b2}" ma:internalName="TaxCatchAll" ma:showField="CatchAllData" ma:web="7db32150-960d-4a8d-b7f4-45dec83fd2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9e07ce3690491db9121a08429fad40" ma:index="12" ma:taxonomy="true" ma:internalName="m79e07ce3690491db9121a08429fad40" ma:taxonomyFieldName="Business_x0020_Owner" ma:displayName="Business Owner" ma:readOnly="false" ma:default="1;#JFC|4f5be5e7-0e9c-4aca-9515-4664df6494e6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14" ma:taxonomy="true" ma:internalName="i71a74d1f9984201b479cc08077b6323" ma:taxonomyFieldName="Subject_x0020_Category" ma:displayName="Subject Category" ma:default="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KProtectiveMarking" ma:index="15" nillable="true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n1f450bd0d644ca798bdc94626fdef4f" ma:index="17" ma:taxonomy="true" ma:internalName="n1f450bd0d644ca798bdc94626fdef4f" ma:taxonomyFieldName="Subject_x0020_Keywords" ma:displayName="Subject Keywords" ma:default="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35256-429b-431d-b79d-e89496776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c9472-6c89-4e31-9c19-9d93fe82607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98e7-63b3-4c1f-883b-235e57bc568d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 Support the delivery of the Unit's objectives</TermName>
          <TermId xmlns="http://schemas.microsoft.com/office/infopath/2007/PartnerControls">5ab00cf9-9d4b-4d13-b1ba-b069d28c2f77</TermId>
        </TermInfo>
      </Terms>
    </d67af1ddf1dc47979d20c0eae491b81b>
    <n1f450bd0d644ca798bdc94626fdef4f xmlns="04738c6d-ecc8-46f1-821f-82e308eab3d9">
      <Terms xmlns="http://schemas.microsoft.com/office/infopath/2007/PartnerControls"/>
    </n1f450bd0d644ca798bdc94626fdef4f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JFC</TermName>
          <TermId xmlns="http://schemas.microsoft.com/office/infopath/2007/PartnerControls">4f5be5e7-0e9c-4aca-9515-4664df6494e6</TermId>
        </TermInfo>
      </Terms>
    </m79e07ce3690491db9121a08429fad40>
    <TaxCatchAll xmlns="04738c6d-ecc8-46f1-821f-82e308eab3d9">
      <Value>1</Value>
      <Value>12</Value>
    </TaxCatchAll>
    <UKProtectiveMarking xmlns="04738c6d-ecc8-46f1-821f-82e308eab3d9">OFFICIAL</UKProtectiveMarking>
    <i71a74d1f9984201b479cc08077b6323 xmlns="04738c6d-ecc8-46f1-821f-82e308eab3d9">
      <Terms xmlns="http://schemas.microsoft.com/office/infopath/2007/PartnerControls"/>
    </i71a74d1f9984201b479cc08077b6323>
  </documentManagement>
</p:properties>
</file>

<file path=customXml/itemProps1.xml><?xml version="1.0" encoding="utf-8"?>
<ds:datastoreItem xmlns:ds="http://schemas.openxmlformats.org/officeDocument/2006/customXml" ds:itemID="{147A5702-7EFB-4533-BA4E-C171E5B92505}"/>
</file>

<file path=customXml/itemProps2.xml><?xml version="1.0" encoding="utf-8"?>
<ds:datastoreItem xmlns:ds="http://schemas.openxmlformats.org/officeDocument/2006/customXml" ds:itemID="{6E71F7A9-8A3E-4EC1-A223-83EE08A47C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6211D7-5C74-4AEC-A18D-F9A0F12D2052}">
  <ds:schemaRefs>
    <ds:schemaRef ds:uri="http://schemas.openxmlformats.org/package/2006/metadata/core-properties"/>
    <ds:schemaRef ds:uri="http://purl.org/dc/dcmitype/"/>
    <ds:schemaRef ds:uri="8963976d-50f8-49b3-9322-a6de1d9ce4f5"/>
    <ds:schemaRef ds:uri="7507f78e-8561-4bda-bbdb-f71139291ff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James, Gareth Lt Cdr (EJSU-J1-SO2)</dc:creator>
  <cp:keywords/>
  <dc:description/>
  <cp:lastModifiedBy>Taylor, Sarah Contractor (EJSU-Ulm-CLO)</cp:lastModifiedBy>
  <cp:revision/>
  <dcterms:created xsi:type="dcterms:W3CDTF">2021-08-08T14:14:24Z</dcterms:created>
  <dcterms:modified xsi:type="dcterms:W3CDTF">2023-01-18T08:17:32Z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0x0101000816E5353ECE5D43B73ED6F9DD7304FA</vt:lpwstr>
  </property>
  <property fmtid="{D5CDD505-2E9C-101B-9397-08002B2CF9AE}" pid="3" name="MSIP_Label_d8a60473-494b-4586-a1bb-b0e663054676_Enabled">
    <vt:lpwstr>true</vt:lpwstr>
  </property>
  <property fmtid="{D5CDD505-2E9C-101B-9397-08002B2CF9AE}" pid="4" name="MSIP_Label_d8a60473-494b-4586-a1bb-b0e663054676_SetDate">
    <vt:lpwstr>2023-01-18T08:14:52Z</vt:lpwstr>
  </property>
  <property fmtid="{D5CDD505-2E9C-101B-9397-08002B2CF9AE}" pid="5" name="MSIP_Label_d8a60473-494b-4586-a1bb-b0e663054676_Method">
    <vt:lpwstr>Privileged</vt:lpwstr>
  </property>
  <property fmtid="{D5CDD505-2E9C-101B-9397-08002B2CF9AE}" pid="6" name="MSIP_Label_d8a60473-494b-4586-a1bb-b0e663054676_Name">
    <vt:lpwstr>MOD-1-O-‘UNMARKED’</vt:lpwstr>
  </property>
  <property fmtid="{D5CDD505-2E9C-101B-9397-08002B2CF9AE}" pid="7" name="MSIP_Label_d8a60473-494b-4586-a1bb-b0e663054676_SiteId">
    <vt:lpwstr>be7760ed-5953-484b-ae95-d0a16dfa09e5</vt:lpwstr>
  </property>
  <property fmtid="{D5CDD505-2E9C-101B-9397-08002B2CF9AE}" pid="8" name="MSIP_Label_d8a60473-494b-4586-a1bb-b0e663054676_ActionId">
    <vt:lpwstr>ff611923-afc1-4a58-ab82-d25742adbc21</vt:lpwstr>
  </property>
  <property fmtid="{D5CDD505-2E9C-101B-9397-08002B2CF9AE}" pid="9" name="MSIP_Label_d8a60473-494b-4586-a1bb-b0e663054676_ContentBits">
    <vt:lpwstr>0</vt:lpwstr>
  </property>
  <property fmtid="{D5CDD505-2E9C-101B-9397-08002B2CF9AE}" pid="10" name="Subject Category">
    <vt:lpwstr/>
  </property>
  <property fmtid="{D5CDD505-2E9C-101B-9397-08002B2CF9AE}" pid="11" name="fileplanid">
    <vt:lpwstr>12;#03 Support the delivery of the Unit's objectives|5ab00cf9-9d4b-4d13-b1ba-b069d28c2f77</vt:lpwstr>
  </property>
  <property fmtid="{D5CDD505-2E9C-101B-9397-08002B2CF9AE}" pid="12" name="Business Owner">
    <vt:lpwstr>1;#JFC|4f5be5e7-0e9c-4aca-9515-4664df6494e6</vt:lpwstr>
  </property>
  <property fmtid="{D5CDD505-2E9C-101B-9397-08002B2CF9AE}" pid="13" name="Subject Keywords">
    <vt:lpwstr/>
  </property>
</Properties>
</file>